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45" windowWidth="14880" windowHeight="8670" activeTab="3"/>
  </bookViews>
  <sheets>
    <sheet name="Itrimestre" sheetId="1" r:id="rId1"/>
    <sheet name="IItrimestre" sheetId="2" r:id="rId2"/>
    <sheet name="IIItrimestre" sheetId="3" r:id="rId3"/>
    <sheet name="IVtrimestre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K10" i="3" l="1"/>
  <c r="J10" i="3"/>
  <c r="K10" i="2"/>
  <c r="J10" i="2"/>
  <c r="K10" i="1"/>
  <c r="J10" i="1"/>
  <c r="I11" i="4" l="1"/>
  <c r="I10" i="4"/>
  <c r="I11" i="3"/>
  <c r="I10" i="3"/>
  <c r="I10" i="2"/>
  <c r="I10" i="1"/>
  <c r="J10" i="4" l="1"/>
  <c r="K10" i="4"/>
  <c r="D12" i="4"/>
  <c r="C12" i="4"/>
  <c r="I9" i="4"/>
  <c r="K9" i="4" s="1"/>
  <c r="H9" i="4"/>
  <c r="I8" i="4"/>
  <c r="H8" i="4"/>
  <c r="D12" i="3"/>
  <c r="C12" i="3"/>
  <c r="I9" i="3"/>
  <c r="K9" i="3" s="1"/>
  <c r="H9" i="3"/>
  <c r="I8" i="3"/>
  <c r="K8" i="3" s="1"/>
  <c r="H8" i="3"/>
  <c r="D12" i="2"/>
  <c r="C12" i="2"/>
  <c r="I11" i="2"/>
  <c r="I9" i="2"/>
  <c r="K9" i="2" s="1"/>
  <c r="H9" i="2"/>
  <c r="I8" i="2"/>
  <c r="K8" i="2" s="1"/>
  <c r="H8" i="2"/>
  <c r="I12" i="4" l="1"/>
  <c r="K12" i="4" s="1"/>
  <c r="J8" i="4"/>
  <c r="K8" i="4"/>
  <c r="J9" i="4"/>
  <c r="J8" i="3"/>
  <c r="J9" i="3"/>
  <c r="I12" i="3"/>
  <c r="K12" i="3" s="1"/>
  <c r="J8" i="2"/>
  <c r="I12" i="2"/>
  <c r="K12" i="2" s="1"/>
  <c r="J9" i="2"/>
  <c r="C12" i="1"/>
  <c r="I11" i="1"/>
  <c r="H9" i="1"/>
  <c r="I9" i="1"/>
  <c r="K9" i="1" s="1"/>
  <c r="H8" i="1"/>
  <c r="I8" i="1"/>
  <c r="D12" i="1"/>
  <c r="J12" i="4" l="1"/>
  <c r="J12" i="3"/>
  <c r="J12" i="2"/>
  <c r="J9" i="1"/>
  <c r="K8" i="1"/>
  <c r="I12" i="1"/>
  <c r="J12" i="1" s="1"/>
  <c r="J8" i="1"/>
  <c r="K12" i="1" l="1"/>
</calcChain>
</file>

<file path=xl/sharedStrings.xml><?xml version="1.0" encoding="utf-8"?>
<sst xmlns="http://schemas.openxmlformats.org/spreadsheetml/2006/main" count="76" uniqueCount="22">
  <si>
    <t>COMUNE VETTO</t>
  </si>
  <si>
    <t>ASSENZE</t>
  </si>
  <si>
    <t xml:space="preserve">N. dipendenti per settore
</t>
  </si>
  <si>
    <t>N. giorni lavorativi</t>
  </si>
  <si>
    <t>Ferie/recuperi</t>
  </si>
  <si>
    <t>Malattia</t>
  </si>
  <si>
    <t xml:space="preserve"> Permessi retribuiti</t>
  </si>
  <si>
    <t xml:space="preserve"> Permessi non retribuiti</t>
  </si>
  <si>
    <t>Totale assenze</t>
  </si>
  <si>
    <r>
      <rPr>
        <b/>
        <sz val="11"/>
        <color indexed="8"/>
        <rFont val="Calibri"/>
        <family val="2"/>
      </rPr>
      <t>Tassi di 
presenza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lavorativi complessivamente prestati al numero dei giorni lavorativi del mese di riferimento)</t>
    </r>
  </si>
  <si>
    <r>
      <rPr>
        <b/>
        <sz val="11"/>
        <color indexed="8"/>
        <rFont val="Calibri"/>
        <family val="2"/>
      </rPr>
      <t>Tassi di 
assenza %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indexed="8"/>
        <rFont val="Calibri"/>
        <family val="2"/>
      </rPr>
      <t>(rapporto tra numero dei giorni assenza complessivi al numero dei giorni lavorativi del 
mese di riferimento)</t>
    </r>
  </si>
  <si>
    <t>1° SETTORE FINANZIARIO/AFFARI GENERALI</t>
  </si>
  <si>
    <t>2° SETTORE 
TECNICO</t>
  </si>
  <si>
    <t>3° SETTORE  
ASSISTENZA SOCIALE/SCUOLA (1)</t>
  </si>
  <si>
    <t>4° SETTORE 
POLIZIA MUNICIPALE (2)</t>
  </si>
  <si>
    <t>TOTALI</t>
  </si>
  <si>
    <t>(1) Servizio conferito all'Unione dei Comuni dell'Appennino Reggiano dal 01/08/2017</t>
  </si>
  <si>
    <t>(2) Servizio conferito all'Unione dei Comuni dell'Appennino Reggiano dal 01/09/2017</t>
  </si>
  <si>
    <t>PERCENTUALI ASSENZE E PRESENZE 1° TRIMESTRE 2020 PER SERVIZI</t>
  </si>
  <si>
    <t>PERCENTUALI ASSENZE E PRESENZE 2° TRIMESTRE 2020 PER SERVIZI</t>
  </si>
  <si>
    <t>PERCENTUALI ASSENZE E PRESENZE 3° TRIMESTRE 2020 PER SERVIZI</t>
  </si>
  <si>
    <t>PERCENTUALI ASSENZE E PRESENZE 4° TRIMESTRE 2020 PER SERVIZI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</si>
</sst>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textRotation="90"/>
    </xf>
    <xf numFmtId="0" fontId="7" fillId="0" borderId="5" xfId="2" applyFont="1" applyBorder="1" applyAlignment="1">
      <alignment horizontal="center" textRotation="90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10" fontId="1" fillId="0" borderId="4" xfId="1" applyNumberFormat="1" applyFont="1" applyBorder="1" applyAlignment="1">
      <alignment horizontal="center"/>
    </xf>
    <xf numFmtId="10" fontId="0" fillId="0" borderId="0" xfId="0" applyNumberForma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4" xfId="1" applyNumberFormat="1" applyFont="1" applyFill="1" applyBorder="1" applyAlignment="1">
      <alignment horizontal="center" vertical="center"/>
    </xf>
    <xf numFmtId="10" fontId="7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0</xdr:col>
      <xdr:colOff>781050</xdr:colOff>
      <xdr:row>1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/VETTO/CARTELLINI/AssenzePresenze/2018/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Itrimesetre"/>
      <sheetName val="04"/>
      <sheetName val="05"/>
      <sheetName val="06"/>
      <sheetName val="IItrimesetre"/>
      <sheetName val="07"/>
      <sheetName val="08"/>
      <sheetName val="09"/>
      <sheetName val="IIItrimesetre"/>
    </sheetNames>
    <sheetDataSet>
      <sheetData sheetId="0">
        <row r="10">
          <cell r="J10">
            <v>0</v>
          </cell>
        </row>
        <row r="19">
          <cell r="J19">
            <v>0</v>
          </cell>
        </row>
      </sheetData>
      <sheetData sheetId="1">
        <row r="10">
          <cell r="J10">
            <v>0</v>
          </cell>
        </row>
        <row r="19">
          <cell r="J19">
            <v>0</v>
          </cell>
        </row>
      </sheetData>
      <sheetData sheetId="2">
        <row r="11">
          <cell r="J11">
            <v>0</v>
          </cell>
        </row>
        <row r="21">
          <cell r="J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N11" sqref="N11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329</v>
      </c>
      <c r="E8" s="5">
        <v>43</v>
      </c>
      <c r="F8" s="5">
        <v>7</v>
      </c>
      <c r="G8" s="5">
        <v>4</v>
      </c>
      <c r="H8" s="5">
        <f>+'[1]01'!J10+'[1]02'!J10+'[1]03'!J11</f>
        <v>0</v>
      </c>
      <c r="I8" s="5">
        <f>SUM(E8:G8)</f>
        <v>54</v>
      </c>
      <c r="J8" s="6">
        <f>ROUND(100/D8*(D8-I8),2)/100</f>
        <v>0.83590000000000009</v>
      </c>
      <c r="K8" s="6">
        <f>ROUND(100/D8*I8,2)/100</f>
        <v>0.1641</v>
      </c>
      <c r="L8" s="7"/>
    </row>
    <row r="9" spans="1:12" ht="33.950000000000003" customHeight="1" thickBot="1" x14ac:dyDescent="0.3">
      <c r="B9" s="4" t="s">
        <v>12</v>
      </c>
      <c r="C9" s="5">
        <v>5</v>
      </c>
      <c r="D9" s="5">
        <v>316</v>
      </c>
      <c r="E9" s="5">
        <v>99</v>
      </c>
      <c r="F9" s="5">
        <v>6</v>
      </c>
      <c r="G9" s="5">
        <v>13</v>
      </c>
      <c r="H9" s="5">
        <f>+'[1]01'!J19+'[1]02'!J19+'[1]03'!J21</f>
        <v>0</v>
      </c>
      <c r="I9" s="5">
        <f>SUM(E9:G9)</f>
        <v>118</v>
      </c>
      <c r="J9" s="6">
        <f>ROUND(100/D9*(D9-I9),2)/100</f>
        <v>0.62659999999999993</v>
      </c>
      <c r="K9" s="6">
        <f>ROUND(100/D9*I9,2)/100</f>
        <v>0.37340000000000001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43</v>
      </c>
      <c r="E10" s="5">
        <v>12</v>
      </c>
      <c r="F10" s="5">
        <v>0</v>
      </c>
      <c r="G10" s="5">
        <v>0</v>
      </c>
      <c r="H10" s="5">
        <v>0</v>
      </c>
      <c r="I10" s="5">
        <f>SUM(E10:G10)</f>
        <v>12</v>
      </c>
      <c r="J10" s="6">
        <f>ROUND(100/D10*(D10-I10),2)/100</f>
        <v>0.72089999999999999</v>
      </c>
      <c r="K10" s="6">
        <f>ROUND(100/D10*I10,2)/100</f>
        <v>0.27910000000000001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13</v>
      </c>
      <c r="D12" s="9">
        <f>SUM(D6:D11)</f>
        <v>688</v>
      </c>
      <c r="E12" s="8"/>
      <c r="F12" s="10"/>
      <c r="G12" s="10"/>
      <c r="H12" s="10"/>
      <c r="I12" s="11">
        <f>SUM(I8:I11)</f>
        <v>184</v>
      </c>
      <c r="J12" s="12">
        <f>ROUND(100/D12*(D12-I12),2)/100</f>
        <v>0.73260000000000003</v>
      </c>
      <c r="K12" s="13">
        <f>ROUND(100/D12*I12,2)/100</f>
        <v>0.26739999999999997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3" workbookViewId="0">
      <selection activeCell="L10" sqref="L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19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320</v>
      </c>
      <c r="E8" s="5">
        <v>52</v>
      </c>
      <c r="F8" s="5">
        <v>0</v>
      </c>
      <c r="G8" s="5">
        <v>2</v>
      </c>
      <c r="H8" s="5">
        <f>+'[1]01'!J10+'[1]02'!J10+'[1]03'!J11</f>
        <v>0</v>
      </c>
      <c r="I8" s="5">
        <f>SUM(E8:G8)</f>
        <v>54</v>
      </c>
      <c r="J8" s="6">
        <f>ROUND(100/D8*(D8-I8),2)/100</f>
        <v>0.83129999999999993</v>
      </c>
      <c r="K8" s="6">
        <f>ROUND(100/D8*I8,2)/100</f>
        <v>0.16879999999999998</v>
      </c>
      <c r="L8" s="7"/>
    </row>
    <row r="9" spans="1:12" ht="33.950000000000003" customHeight="1" thickBot="1" x14ac:dyDescent="0.3">
      <c r="B9" s="4" t="s">
        <v>12</v>
      </c>
      <c r="C9" s="5">
        <v>5</v>
      </c>
      <c r="D9" s="5">
        <v>291</v>
      </c>
      <c r="E9" s="5">
        <v>65</v>
      </c>
      <c r="F9" s="5">
        <v>1</v>
      </c>
      <c r="G9" s="5">
        <v>8</v>
      </c>
      <c r="H9" s="5">
        <f>+'[1]01'!J19+'[1]02'!J19+'[1]03'!J21</f>
        <v>0</v>
      </c>
      <c r="I9" s="5">
        <f>SUM(E9:G9)</f>
        <v>74</v>
      </c>
      <c r="J9" s="6">
        <f>ROUND(100/D9*(D9-I9),2)/100</f>
        <v>0.74569999999999992</v>
      </c>
      <c r="K9" s="6">
        <f>ROUND(100/D9*I9,2)/100</f>
        <v>0.25429999999999997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61</v>
      </c>
      <c r="E10" s="5">
        <v>9</v>
      </c>
      <c r="F10" s="5">
        <v>0</v>
      </c>
      <c r="G10" s="5">
        <v>0</v>
      </c>
      <c r="H10" s="5">
        <v>0</v>
      </c>
      <c r="I10" s="5">
        <f>SUM(E10:G10)</f>
        <v>9</v>
      </c>
      <c r="J10" s="6">
        <f>ROUND(100/D10*(D10-I10),2)/100</f>
        <v>0.85250000000000004</v>
      </c>
      <c r="K10" s="6">
        <f>ROUND(100/D10*I10,2)/100</f>
        <v>0.14749999999999999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13</v>
      </c>
      <c r="D12" s="9">
        <f>SUM(D6:D11)</f>
        <v>672</v>
      </c>
      <c r="E12" s="8"/>
      <c r="F12" s="10"/>
      <c r="G12" s="10"/>
      <c r="H12" s="10"/>
      <c r="I12" s="11">
        <f>SUM(I8:I11)</f>
        <v>137</v>
      </c>
      <c r="J12" s="12">
        <f>ROUND(100/D12*(D12-I12),2)/100</f>
        <v>0.79610000000000003</v>
      </c>
      <c r="K12" s="13">
        <f>ROUND(100/D12*I12,2)/100</f>
        <v>0.2039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K9" sqref="K9:K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7</v>
      </c>
      <c r="D8" s="5">
        <v>291</v>
      </c>
      <c r="E8" s="5">
        <v>58</v>
      </c>
      <c r="F8" s="5">
        <v>3</v>
      </c>
      <c r="G8" s="5">
        <v>2</v>
      </c>
      <c r="H8" s="5">
        <f>+'[1]01'!J10+'[1]02'!J10+'[1]03'!J11</f>
        <v>0</v>
      </c>
      <c r="I8" s="5">
        <f>SUM(E8:G8)</f>
        <v>63</v>
      </c>
      <c r="J8" s="6">
        <f>ROUND(100/D8*(D8-I8),2)/100</f>
        <v>0.78349999999999997</v>
      </c>
      <c r="K8" s="6">
        <f>ROUND(100/D8*I8,2)/100</f>
        <v>0.2165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257</v>
      </c>
      <c r="E9" s="5">
        <v>28</v>
      </c>
      <c r="F9" s="5">
        <v>3</v>
      </c>
      <c r="G9" s="5">
        <v>5</v>
      </c>
      <c r="H9" s="5">
        <f>+'[1]01'!J19+'[1]02'!J19+'[1]03'!J21</f>
        <v>0</v>
      </c>
      <c r="I9" s="5">
        <f>SUM(E9:G9)</f>
        <v>36</v>
      </c>
      <c r="J9" s="6">
        <f>ROUND(100/D9*(D9-I9),2)/100</f>
        <v>0.8599</v>
      </c>
      <c r="K9" s="6">
        <f>ROUND(100/D9*I9,2)/100</f>
        <v>0.1401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64</v>
      </c>
      <c r="E10" s="5">
        <v>3</v>
      </c>
      <c r="F10" s="5">
        <v>0</v>
      </c>
      <c r="G10" s="5">
        <v>0</v>
      </c>
      <c r="H10" s="5">
        <v>0</v>
      </c>
      <c r="I10" s="5">
        <f>SUM(E10:G10)</f>
        <v>3</v>
      </c>
      <c r="J10" s="6">
        <f>ROUND(100/D10*(D10-I10),2)/100</f>
        <v>0.95310000000000006</v>
      </c>
      <c r="K10" s="6">
        <f>ROUND(100/D10*I10,2)/100</f>
        <v>4.6900000000000004E-2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12</v>
      </c>
      <c r="D12" s="9">
        <f>SUM(D6:D11)</f>
        <v>612</v>
      </c>
      <c r="E12" s="8"/>
      <c r="F12" s="10"/>
      <c r="G12" s="10"/>
      <c r="H12" s="10"/>
      <c r="I12" s="11">
        <f>SUM(I8:I11)</f>
        <v>102</v>
      </c>
      <c r="J12" s="12">
        <f>ROUND(100/D12*(D12-I12),2)/100</f>
        <v>0.83329999999999993</v>
      </c>
      <c r="K12" s="13">
        <f>ROUND(100/D12*I12,2)/100</f>
        <v>0.16670000000000001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7" workbookViewId="0">
      <selection activeCell="F10" sqref="F10"/>
    </sheetView>
  </sheetViews>
  <sheetFormatPr defaultRowHeight="15" x14ac:dyDescent="0.25"/>
  <cols>
    <col min="1" max="1" width="12.42578125" customWidth="1"/>
    <col min="2" max="2" width="30.7109375" customWidth="1"/>
    <col min="3" max="3" width="6.5703125" bestFit="1" customWidth="1"/>
    <col min="4" max="9" width="5.7109375" customWidth="1"/>
    <col min="10" max="11" width="16" customWidth="1"/>
    <col min="12" max="12" width="12.5703125" customWidth="1"/>
    <col min="235" max="235" width="35.7109375" customWidth="1"/>
    <col min="236" max="236" width="6.5703125" bestFit="1" customWidth="1"/>
    <col min="237" max="245" width="5.7109375" customWidth="1"/>
    <col min="246" max="247" width="16" customWidth="1"/>
  </cols>
  <sheetData>
    <row r="1" spans="1:12" ht="61.5" customHeight="1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6.25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5" x14ac:dyDescent="0.3">
      <c r="A3" s="15" t="s">
        <v>21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2" ht="15.75" thickBot="1" x14ac:dyDescent="0.3"/>
    <row r="6" spans="1:12" ht="19.5" thickBot="1" x14ac:dyDescent="0.35">
      <c r="D6" s="16" t="s">
        <v>1</v>
      </c>
      <c r="E6" s="17"/>
      <c r="F6" s="17"/>
      <c r="G6" s="17"/>
      <c r="H6" s="17"/>
      <c r="I6" s="18"/>
    </row>
    <row r="7" spans="1:12" ht="139.5" thickBot="1" x14ac:dyDescent="0.3">
      <c r="C7" s="2" t="s">
        <v>2</v>
      </c>
      <c r="D7" s="2" t="s">
        <v>3</v>
      </c>
      <c r="E7" s="2" t="s">
        <v>4</v>
      </c>
      <c r="F7" s="2" t="s">
        <v>5</v>
      </c>
      <c r="G7" s="3" t="s">
        <v>6</v>
      </c>
      <c r="H7" s="3" t="s">
        <v>7</v>
      </c>
      <c r="I7" s="2" t="s">
        <v>8</v>
      </c>
      <c r="J7" s="4" t="s">
        <v>9</v>
      </c>
      <c r="K7" s="4" t="s">
        <v>10</v>
      </c>
    </row>
    <row r="8" spans="1:12" ht="33.950000000000003" customHeight="1" thickBot="1" x14ac:dyDescent="0.3">
      <c r="B8" s="4" t="s">
        <v>11</v>
      </c>
      <c r="C8" s="5">
        <v>6</v>
      </c>
      <c r="D8" s="5">
        <v>264</v>
      </c>
      <c r="E8" s="5">
        <v>35</v>
      </c>
      <c r="F8" s="5">
        <v>0</v>
      </c>
      <c r="G8" s="5">
        <v>4</v>
      </c>
      <c r="H8" s="5">
        <f>+'[1]01'!J10+'[1]02'!J10+'[1]03'!J11</f>
        <v>0</v>
      </c>
      <c r="I8" s="5">
        <f>SUM(E8:G8)</f>
        <v>39</v>
      </c>
      <c r="J8" s="6">
        <f>ROUND(100/D8*(D8-I8),2)/100</f>
        <v>0.85230000000000006</v>
      </c>
      <c r="K8" s="6">
        <f>ROUND(100/D8*I8,2)/100</f>
        <v>0.1477</v>
      </c>
      <c r="L8" s="7"/>
    </row>
    <row r="9" spans="1:12" ht="33.950000000000003" customHeight="1" thickBot="1" x14ac:dyDescent="0.3">
      <c r="B9" s="4" t="s">
        <v>12</v>
      </c>
      <c r="C9" s="5">
        <v>4</v>
      </c>
      <c r="D9" s="5">
        <v>253</v>
      </c>
      <c r="E9" s="5">
        <v>25</v>
      </c>
      <c r="F9" s="5">
        <v>42</v>
      </c>
      <c r="G9" s="5">
        <v>4</v>
      </c>
      <c r="H9" s="5">
        <f>+'[1]01'!J19+'[1]02'!J19+'[1]03'!J21</f>
        <v>0</v>
      </c>
      <c r="I9" s="5">
        <f>SUM(E9:G9)</f>
        <v>71</v>
      </c>
      <c r="J9" s="6">
        <f>ROUND(100/D9*(D9-I9),2)/100</f>
        <v>0.71939999999999993</v>
      </c>
      <c r="K9" s="6">
        <f>ROUND(100/D9*I9,2)/100</f>
        <v>0.28059999999999996</v>
      </c>
      <c r="L9" s="7"/>
    </row>
    <row r="10" spans="1:12" ht="33.950000000000003" customHeight="1" thickBot="1" x14ac:dyDescent="0.3">
      <c r="B10" s="4" t="s">
        <v>13</v>
      </c>
      <c r="C10" s="5">
        <v>1</v>
      </c>
      <c r="D10" s="5">
        <v>62</v>
      </c>
      <c r="E10" s="5">
        <v>1</v>
      </c>
      <c r="F10" s="5">
        <v>0</v>
      </c>
      <c r="G10" s="5">
        <v>0</v>
      </c>
      <c r="H10" s="5">
        <v>0</v>
      </c>
      <c r="I10" s="5">
        <f>SUM(E10:G10)</f>
        <v>1</v>
      </c>
      <c r="J10" s="6">
        <f>ROUND(100/D10*(D10-I10),2)/100</f>
        <v>0.9839</v>
      </c>
      <c r="K10" s="6">
        <f>ROUND(100/D10*I10,2)/100</f>
        <v>1.61E-2</v>
      </c>
      <c r="L10" s="7"/>
    </row>
    <row r="11" spans="1:12" ht="33.950000000000003" customHeight="1" thickBot="1" x14ac:dyDescent="0.3">
      <c r="B11" s="4" t="s">
        <v>14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f>SUM(E11:G11)</f>
        <v>0</v>
      </c>
      <c r="J11" s="6">
        <v>0</v>
      </c>
      <c r="K11" s="6">
        <v>0</v>
      </c>
      <c r="L11" s="7"/>
    </row>
    <row r="12" spans="1:12" ht="15.75" thickBot="1" x14ac:dyDescent="0.3">
      <c r="B12" s="8" t="s">
        <v>15</v>
      </c>
      <c r="C12" s="9">
        <f>SUM(C6:C11)</f>
        <v>11</v>
      </c>
      <c r="D12" s="9">
        <f>SUM(D6:D11)</f>
        <v>579</v>
      </c>
      <c r="E12" s="8"/>
      <c r="F12" s="10"/>
      <c r="G12" s="10"/>
      <c r="H12" s="10"/>
      <c r="I12" s="11">
        <f>SUM(I8:I11)</f>
        <v>111</v>
      </c>
      <c r="J12" s="12">
        <f>ROUND(100/D12*(D12-I12),2)/100</f>
        <v>0.80830000000000002</v>
      </c>
      <c r="K12" s="13">
        <f>ROUND(100/D12*I12,2)/100</f>
        <v>0.19170000000000001</v>
      </c>
      <c r="L12" s="7"/>
    </row>
    <row r="14" spans="1:12" x14ac:dyDescent="0.25">
      <c r="B14" t="s">
        <v>16</v>
      </c>
    </row>
    <row r="15" spans="1:12" x14ac:dyDescent="0.25">
      <c r="B15" t="s">
        <v>17</v>
      </c>
    </row>
  </sheetData>
  <mergeCells count="3">
    <mergeCell ref="B1:L1"/>
    <mergeCell ref="A3:L3"/>
    <mergeCell ref="D6:I6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Itrimestre</vt:lpstr>
      <vt:lpstr>IItrimestre</vt:lpstr>
      <vt:lpstr>IIItrimestre</vt:lpstr>
      <vt:lpstr>IVtrimestre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Teggi</dc:creator>
  <cp:lastModifiedBy>Rita Bacchi Pessina</cp:lastModifiedBy>
  <dcterms:created xsi:type="dcterms:W3CDTF">2024-03-06T08:21:12Z</dcterms:created>
  <dcterms:modified xsi:type="dcterms:W3CDTF">2025-05-27T09:38:50Z</dcterms:modified>
</cp:coreProperties>
</file>