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45"/>
  </bookViews>
  <sheets>
    <sheet name="VETTO" sheetId="1" r:id="rId1"/>
    <sheet name="Foglio1" sheetId="3" r:id="rId2"/>
    <sheet name="Foglio2" sheetId="4" r:id="rId3"/>
  </sheets>
  <calcPr calcId="152511"/>
</workbook>
</file>

<file path=xl/calcChain.xml><?xml version="1.0" encoding="utf-8"?>
<calcChain xmlns="http://schemas.openxmlformats.org/spreadsheetml/2006/main">
  <c r="R47" i="1" l="1"/>
  <c r="P47" i="1" l="1"/>
  <c r="N47" i="1" l="1"/>
  <c r="L47" i="1" l="1"/>
  <c r="J47" i="1" l="1"/>
  <c r="C47" i="1" l="1"/>
</calcChain>
</file>

<file path=xl/sharedStrings.xml><?xml version="1.0" encoding="utf-8"?>
<sst xmlns="http://schemas.openxmlformats.org/spreadsheetml/2006/main" count="120" uniqueCount="102">
  <si>
    <t>Cognome beneficiario</t>
  </si>
  <si>
    <t>Protocollo e data istanza</t>
  </si>
  <si>
    <t>Data consegna</t>
  </si>
  <si>
    <t>Estremi liquidazione</t>
  </si>
  <si>
    <t>FONDO</t>
  </si>
  <si>
    <t xml:space="preserve">dal n. al n. </t>
  </si>
  <si>
    <t>Ammontare dei  buoni</t>
  </si>
  <si>
    <t xml:space="preserve">Libretto n. </t>
  </si>
  <si>
    <t>14388 DEL 12/12/20</t>
  </si>
  <si>
    <t>14451 DEL 14/12/20</t>
  </si>
  <si>
    <t>14560 DEL 16/12/20</t>
  </si>
  <si>
    <t>14747 DEL 18/12/20</t>
  </si>
  <si>
    <t>14748 DEL 18/12/20</t>
  </si>
  <si>
    <t>14864 DEL 22/12/20</t>
  </si>
  <si>
    <t>15076 DEL 29/12/20</t>
  </si>
  <si>
    <t>126 DEL 07/01/2021</t>
  </si>
  <si>
    <t>14784 DEL 21/12/2020</t>
  </si>
  <si>
    <t>306 DEL 12/01/2021</t>
  </si>
  <si>
    <t>1131 DEL 04/02/2021</t>
  </si>
  <si>
    <t>765 DEL 22/01/2021</t>
  </si>
  <si>
    <t>757 DEL 22/1/2021</t>
  </si>
  <si>
    <t>1566 DEL 09/02/2021</t>
  </si>
  <si>
    <t>779-786</t>
  </si>
  <si>
    <t>787-798</t>
  </si>
  <si>
    <t>799-806</t>
  </si>
  <si>
    <t>32-33</t>
  </si>
  <si>
    <t>31-32</t>
  </si>
  <si>
    <t>751-770</t>
  </si>
  <si>
    <t>771 -778</t>
  </si>
  <si>
    <t>807 - 826</t>
  </si>
  <si>
    <t>827-846</t>
  </si>
  <si>
    <t>34-35</t>
  </si>
  <si>
    <t>847 - 866</t>
  </si>
  <si>
    <t>35-36</t>
  </si>
  <si>
    <t>867 - 882</t>
  </si>
  <si>
    <t>883 -891</t>
  </si>
  <si>
    <t>891 -902</t>
  </si>
  <si>
    <t>903 - 918</t>
  </si>
  <si>
    <t>37-38</t>
  </si>
  <si>
    <t>importo liquidato</t>
  </si>
  <si>
    <t>33-34</t>
  </si>
  <si>
    <t>919-934</t>
  </si>
  <si>
    <t>935-950</t>
  </si>
  <si>
    <t>805-806</t>
  </si>
  <si>
    <t>772-775</t>
  </si>
  <si>
    <t>780-781-782-783-784</t>
  </si>
  <si>
    <t>761-763-774-779-</t>
  </si>
  <si>
    <t>874-878-879-880-881-882</t>
  </si>
  <si>
    <t>827-828-829-830-831-832-837-838-839-840-841-843</t>
  </si>
  <si>
    <t>811-812-813-814-815-816-826</t>
  </si>
  <si>
    <t xml:space="preserve">Determina nr. 4 del 24/12/2020 Settore SOC. EDU.  Impegno  nr. 787/2020
</t>
  </si>
  <si>
    <t>Determina nr. 4 del 24/12/2020 Settore SOC. EDU.  Impegno  nr. 787/2020</t>
  </si>
  <si>
    <t xml:space="preserve">             RESIDUO</t>
  </si>
  <si>
    <t>nr. buoni utilizzati per i quali è richiesto pagamento nel mese di GENNAIO</t>
  </si>
  <si>
    <t>nr. buoni utilizzati per i quali è richiesto pagamento nel mese di FEBBRAIO</t>
  </si>
  <si>
    <t>800-803-804</t>
  </si>
  <si>
    <t>852-853</t>
  </si>
  <si>
    <t>905-906-907-908</t>
  </si>
  <si>
    <t>779-785-786</t>
  </si>
  <si>
    <t>869-870-871-872-873-875-876-877</t>
  </si>
  <si>
    <t>939-940-941-942-943-944</t>
  </si>
  <si>
    <t>809-810-818-819-820-824</t>
  </si>
  <si>
    <t>833-834-835-836-842-844--845-846</t>
  </si>
  <si>
    <t>752-755-757-758-759-760-761-765-766-767-768-770</t>
  </si>
  <si>
    <t>nr. buoni utilizzati per i quali è richiesto pagamento nel mese di MARZO</t>
  </si>
  <si>
    <t>776-777-778</t>
  </si>
  <si>
    <t>887-888- 890</t>
  </si>
  <si>
    <t>891-892-893-894-895-896-897-898-899-900-901-902</t>
  </si>
  <si>
    <t>787-788-789-790-791-792-793-794-795-796-797-798-</t>
  </si>
  <si>
    <t>921-922-923-926-927-</t>
  </si>
  <si>
    <t>914-915-916-917</t>
  </si>
  <si>
    <t>867-868</t>
  </si>
  <si>
    <t>919-920</t>
  </si>
  <si>
    <t>903-904</t>
  </si>
  <si>
    <t>936-937-938-945-946-950</t>
  </si>
  <si>
    <t>883-884-885</t>
  </si>
  <si>
    <t>928-929-930-931-932-933-934</t>
  </si>
  <si>
    <t>753-754-756</t>
  </si>
  <si>
    <t>821-822-823-825-</t>
  </si>
  <si>
    <t>848-851-854-856-857-858-859-860-861-862-863-864-866-</t>
  </si>
  <si>
    <t>nr. buoni utilizzati per i quali è richiesto pagamento nel mese di APRILE</t>
  </si>
  <si>
    <t>847-849-850-855</t>
  </si>
  <si>
    <t>967-969-970</t>
  </si>
  <si>
    <t>947-948-949</t>
  </si>
  <si>
    <t>976-977-978</t>
  </si>
  <si>
    <t>951-970</t>
  </si>
  <si>
    <t>4413 del 08/04/2021</t>
  </si>
  <si>
    <t>979-999</t>
  </si>
  <si>
    <t>5188 del 27/04/2021</t>
  </si>
  <si>
    <t>971-978</t>
  </si>
  <si>
    <t>5215 del 27/04/2021</t>
  </si>
  <si>
    <t>39-40</t>
  </si>
  <si>
    <t>nr. buoni utilizzati per i quali è richiesto pagamento nel mese di LUGLIO</t>
  </si>
  <si>
    <t>999 -</t>
  </si>
  <si>
    <t>924-925-1002-1005-1006</t>
  </si>
  <si>
    <t>889-</t>
  </si>
  <si>
    <t>910-911-912-913- 918-</t>
  </si>
  <si>
    <t>865-</t>
  </si>
  <si>
    <t>971-972-973-974-975-</t>
  </si>
  <si>
    <t>952-953-954-955-956-957-958-959-960-961-962-963-964-965-966-968-</t>
  </si>
  <si>
    <t>980-981-983-984-985 -986-987-988-989-990-991-992-993-994-995- 996-998</t>
  </si>
  <si>
    <t>nr. buoni utilizzati per i quali è richiesto pagamento nel mese diOTTOBRE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</si>
</sst>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5" formatCode="#,##0.00\ [$€-1];[Red]\-#,##0.00\ [$€-1]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20"/>
      <color rgb="FF008080"/>
      <name val="Arial"/>
      <family val="2"/>
    </font>
    <font>
      <b/>
      <sz val="22"/>
      <color rgb="FF008080"/>
      <name val="Calibri"/>
      <family val="2"/>
      <scheme val="minor"/>
    </font>
    <font>
      <b/>
      <sz val="20"/>
      <color rgb="FFC00000"/>
      <name val="Arial"/>
      <family val="2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3" xfId="0" applyFont="1" applyBorder="1"/>
    <xf numFmtId="0" fontId="3" fillId="0" borderId="0" xfId="0" applyFont="1"/>
    <xf numFmtId="0" fontId="0" fillId="0" borderId="4" xfId="0" applyFont="1" applyBorder="1"/>
    <xf numFmtId="0" fontId="0" fillId="0" borderId="0" xfId="0" applyBorder="1"/>
    <xf numFmtId="0" fontId="0" fillId="0" borderId="0" xfId="0" applyFont="1" applyBorder="1"/>
    <xf numFmtId="0" fontId="3" fillId="0" borderId="0" xfId="0" applyFont="1" applyBorder="1"/>
    <xf numFmtId="0" fontId="0" fillId="0" borderId="9" xfId="0" applyFont="1" applyBorder="1"/>
    <xf numFmtId="0" fontId="0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right" wrapText="1"/>
    </xf>
    <xf numFmtId="0" fontId="0" fillId="0" borderId="0" xfId="0" applyFill="1" applyBorder="1"/>
    <xf numFmtId="0" fontId="0" fillId="0" borderId="6" xfId="0" applyFont="1" applyBorder="1" applyAlignment="1">
      <alignment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3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0" fillId="3" borderId="3" xfId="0" applyFont="1" applyFill="1" applyBorder="1"/>
    <xf numFmtId="0" fontId="9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8" fillId="2" borderId="0" xfId="0" applyFont="1" applyFill="1" applyBorder="1"/>
    <xf numFmtId="0" fontId="10" fillId="0" borderId="5" xfId="0" applyFont="1" applyFill="1" applyBorder="1" applyAlignment="1">
      <alignment horizontal="center" vertical="center" wrapText="1"/>
    </xf>
    <xf numFmtId="44" fontId="10" fillId="0" borderId="3" xfId="0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42" fontId="10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44" fontId="10" fillId="0" borderId="0" xfId="0" applyNumberFormat="1" applyFont="1" applyFill="1" applyAlignment="1">
      <alignment wrapText="1"/>
    </xf>
    <xf numFmtId="0" fontId="7" fillId="0" borderId="0" xfId="0" applyFont="1" applyFill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44" fontId="10" fillId="3" borderId="8" xfId="0" applyNumberFormat="1" applyFont="1" applyFill="1" applyBorder="1" applyAlignment="1">
      <alignment horizontal="right" vertical="center" wrapText="1"/>
    </xf>
    <xf numFmtId="14" fontId="9" fillId="3" borderId="8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0" fillId="0" borderId="4" xfId="0" applyFont="1" applyFill="1" applyBorder="1"/>
    <xf numFmtId="0" fontId="9" fillId="0" borderId="3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wrapText="1"/>
    </xf>
    <xf numFmtId="0" fontId="0" fillId="3" borderId="3" xfId="0" applyFont="1" applyFill="1" applyBorder="1" applyAlignment="1">
      <alignment wrapText="1"/>
    </xf>
    <xf numFmtId="0" fontId="0" fillId="2" borderId="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left"/>
    </xf>
    <xf numFmtId="0" fontId="0" fillId="3" borderId="8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/>
    </xf>
    <xf numFmtId="0" fontId="0" fillId="5" borderId="3" xfId="0" applyFont="1" applyFill="1" applyBorder="1" applyAlignment="1">
      <alignment wrapText="1"/>
    </xf>
    <xf numFmtId="14" fontId="9" fillId="0" borderId="17" xfId="0" applyNumberFormat="1" applyFont="1" applyFill="1" applyBorder="1" applyAlignment="1">
      <alignment horizontal="center" vertical="center" wrapText="1"/>
    </xf>
    <xf numFmtId="14" fontId="0" fillId="3" borderId="8" xfId="0" applyNumberFormat="1" applyFill="1" applyBorder="1" applyAlignment="1">
      <alignment horizontal="center" vertical="center" wrapText="1"/>
    </xf>
    <xf numFmtId="0" fontId="8" fillId="3" borderId="3" xfId="0" applyFont="1" applyFill="1" applyBorder="1"/>
    <xf numFmtId="0" fontId="8" fillId="0" borderId="3" xfId="0" applyFont="1" applyFill="1" applyBorder="1"/>
    <xf numFmtId="165" fontId="10" fillId="3" borderId="8" xfId="0" applyNumberFormat="1" applyFont="1" applyFill="1" applyBorder="1" applyAlignment="1">
      <alignment horizontal="right" vertical="center" wrapText="1"/>
    </xf>
    <xf numFmtId="165" fontId="10" fillId="0" borderId="17" xfId="0" applyNumberFormat="1" applyFont="1" applyFill="1" applyBorder="1" applyAlignment="1">
      <alignment horizontal="right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right" vertical="center" wrapText="1"/>
    </xf>
    <xf numFmtId="2" fontId="8" fillId="2" borderId="0" xfId="0" applyNumberFormat="1" applyFont="1" applyFill="1" applyBorder="1"/>
    <xf numFmtId="44" fontId="5" fillId="0" borderId="6" xfId="0" applyNumberFormat="1" applyFont="1" applyBorder="1" applyAlignment="1"/>
    <xf numFmtId="0" fontId="10" fillId="0" borderId="11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/>
    <xf numFmtId="0" fontId="0" fillId="0" borderId="8" xfId="0" applyBorder="1" applyAlignment="1"/>
    <xf numFmtId="0" fontId="0" fillId="3" borderId="11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10" fillId="3" borderId="11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7" fillId="3" borderId="11" xfId="0" applyFont="1" applyFill="1" applyBorder="1" applyAlignment="1">
      <alignment wrapText="1"/>
    </xf>
    <xf numFmtId="0" fontId="0" fillId="3" borderId="8" xfId="0" applyFill="1" applyBorder="1" applyAlignment="1">
      <alignment wrapText="1"/>
    </xf>
    <xf numFmtId="14" fontId="9" fillId="3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4" fontId="9" fillId="0" borderId="11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44" fontId="10" fillId="3" borderId="11" xfId="0" applyNumberFormat="1" applyFont="1" applyFill="1" applyBorder="1" applyAlignment="1">
      <alignment horizontal="right" vertical="center" wrapText="1"/>
    </xf>
    <xf numFmtId="0" fontId="0" fillId="3" borderId="8" xfId="0" applyFill="1" applyBorder="1" applyAlignment="1">
      <alignment horizontal="right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4" fontId="10" fillId="0" borderId="11" xfId="0" applyNumberFormat="1" applyFont="1" applyFill="1" applyBorder="1" applyAlignment="1">
      <alignment horizontal="right" vertical="center" wrapText="1"/>
    </xf>
    <xf numFmtId="0" fontId="0" fillId="0" borderId="17" xfId="0" applyFill="1" applyBorder="1" applyAlignment="1">
      <alignment horizontal="right" vertical="center" wrapText="1"/>
    </xf>
    <xf numFmtId="0" fontId="0" fillId="0" borderId="8" xfId="0" applyFill="1" applyBorder="1" applyAlignment="1">
      <alignment horizontal="right" vertical="center" wrapText="1"/>
    </xf>
    <xf numFmtId="0" fontId="0" fillId="3" borderId="17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6" xfId="0" applyBorder="1" applyAlignment="1"/>
    <xf numFmtId="0" fontId="9" fillId="3" borderId="1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right" vertical="center" wrapText="1"/>
    </xf>
    <xf numFmtId="0" fontId="10" fillId="3" borderId="8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4" fontId="9" fillId="0" borderId="15" xfId="0" applyNumberFormat="1" applyFont="1" applyFill="1" applyBorder="1" applyAlignment="1">
      <alignment horizontal="center" vertical="center" wrapText="1"/>
    </xf>
    <xf numFmtId="44" fontId="6" fillId="0" borderId="6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44" fontId="10" fillId="0" borderId="15" xfId="0" applyNumberFormat="1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CCFF"/>
      <color rgb="FFCCFFCC"/>
      <color rgb="FFCCFF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241746</xdr:colOff>
      <xdr:row>2</xdr:row>
      <xdr:rowOff>160986</xdr:rowOff>
    </xdr:from>
    <xdr:to>
      <xdr:col>19</xdr:col>
      <xdr:colOff>340179</xdr:colOff>
      <xdr:row>13</xdr:row>
      <xdr:rowOff>509788</xdr:rowOff>
    </xdr:to>
    <xdr:sp macro="" textlink="">
      <xdr:nvSpPr>
        <xdr:cNvPr id="5" name="CasellaDiTesto 4"/>
        <xdr:cNvSpPr txBox="1"/>
      </xdr:nvSpPr>
      <xdr:spPr>
        <a:xfrm>
          <a:off x="241746" y="541986"/>
          <a:ext cx="23298612" cy="27844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3600" b="1" cap="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Comune di VETTO</a:t>
          </a:r>
          <a:endParaRPr lang="it-IT" sz="3600" b="1" cap="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1800" cap="all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PROVINCIA DI REGGIO EMILIA</a:t>
          </a:r>
        </a:p>
        <a:p>
          <a:pPr algn="ctr"/>
          <a:endParaRPr lang="it-IT" sz="1800" cap="all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it-IT" sz="18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REGISTRO DEI BUONI SPESA </a:t>
          </a:r>
          <a:r>
            <a:rPr lang="it-IT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it-IT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rilasciati a seguito delle</a:t>
          </a:r>
          <a:r>
            <a:rPr lang="it-IT" sz="2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misure urgenti di solidarietà alimentare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20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algn="ctr"/>
          <a:r>
            <a:rPr lang="it-IT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Ordinanza del Capo del Dipartimento della protezione civile n. 658 del 30/03/2020 recante: “Ulteriori interventi urgenti di protezione civile in relazione all’emergenza relativa al rischio sanitario connesso all’insorgenza di patologie derivanti da agenti virali trasmissibili”.</a:t>
          </a:r>
        </a:p>
        <a:p>
          <a:pPr lvl="0" algn="ctr"/>
          <a:r>
            <a:rPr lang="it-IT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Deliberazione della Giunta Comunale n. 58 in data 07/12/2020;</a:t>
          </a:r>
        </a:p>
        <a:p>
          <a:r>
            <a:rPr lang="it-IT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6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2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9.819,46</a:t>
          </a:r>
          <a:r>
            <a:rPr lang="it-IT" sz="2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it-IT" sz="20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algn="ctr"/>
          <a:endParaRPr lang="it-IT" sz="2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algn="ctr"/>
          <a:endParaRPr lang="it-IT" sz="2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 algn="ctr"/>
          <a:endParaRPr lang="it-IT" sz="28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BP47"/>
  <sheetViews>
    <sheetView tabSelected="1" zoomScale="70" zoomScaleNormal="70" workbookViewId="0">
      <selection activeCell="C53" sqref="C53"/>
    </sheetView>
  </sheetViews>
  <sheetFormatPr defaultRowHeight="15" x14ac:dyDescent="0.25"/>
  <cols>
    <col min="1" max="1" width="3.5703125" customWidth="1"/>
    <col min="2" max="2" width="12.5703125" style="1" customWidth="1"/>
    <col min="3" max="3" width="18" style="1" customWidth="1"/>
    <col min="4" max="4" width="26.7109375" style="1" customWidth="1"/>
    <col min="5" max="5" width="13.85546875" style="1" customWidth="1"/>
    <col min="6" max="6" width="17.85546875" style="1" customWidth="1"/>
    <col min="7" max="7" width="14.5703125" style="1" customWidth="1"/>
    <col min="8" max="8" width="18" style="1" customWidth="1"/>
    <col min="9" max="9" width="28.28515625" style="6" customWidth="1"/>
    <col min="10" max="10" width="14" style="6" customWidth="1"/>
    <col min="11" max="11" width="27.140625" style="6" customWidth="1"/>
    <col min="12" max="12" width="14.140625" style="6" customWidth="1"/>
    <col min="13" max="13" width="23.140625" style="6" customWidth="1"/>
    <col min="14" max="14" width="14.7109375" style="6" customWidth="1"/>
    <col min="15" max="15" width="24.28515625" style="6" customWidth="1"/>
    <col min="16" max="16" width="13.140625" style="6" customWidth="1"/>
    <col min="17" max="17" width="23.85546875" style="6" customWidth="1"/>
    <col min="18" max="18" width="15.85546875" style="6" customWidth="1"/>
    <col min="19" max="19" width="24.140625" style="6" customWidth="1"/>
    <col min="20" max="68" width="9.140625" style="6"/>
  </cols>
  <sheetData>
    <row r="3" spans="2:68" x14ac:dyDescent="0.25">
      <c r="B3" s="105"/>
      <c r="C3" s="106"/>
      <c r="D3" s="106"/>
      <c r="E3" s="106"/>
      <c r="F3" s="106"/>
      <c r="G3" s="106"/>
      <c r="H3" s="106"/>
      <c r="I3" s="106"/>
      <c r="J3" s="106"/>
      <c r="K3" s="106"/>
    </row>
    <row r="4" spans="2:68" x14ac:dyDescent="0.25"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2:68" x14ac:dyDescent="0.25"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2:68" x14ac:dyDescent="0.25">
      <c r="B6" s="106"/>
      <c r="C6" s="106"/>
      <c r="D6" s="106"/>
      <c r="E6" s="106"/>
      <c r="F6" s="106"/>
      <c r="G6" s="106"/>
      <c r="H6" s="106"/>
      <c r="I6" s="106"/>
      <c r="J6" s="106"/>
      <c r="K6" s="106"/>
    </row>
    <row r="7" spans="2:68" x14ac:dyDescent="0.25">
      <c r="B7" s="106"/>
      <c r="C7" s="106"/>
      <c r="D7" s="106"/>
      <c r="E7" s="106"/>
      <c r="F7" s="106"/>
      <c r="G7" s="106"/>
      <c r="H7" s="106"/>
      <c r="I7" s="106"/>
      <c r="J7" s="106"/>
      <c r="K7" s="106"/>
    </row>
    <row r="8" spans="2:68" x14ac:dyDescent="0.25"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2:68" x14ac:dyDescent="0.25">
      <c r="B9" s="106"/>
      <c r="C9" s="106"/>
      <c r="D9" s="106"/>
      <c r="E9" s="106"/>
      <c r="F9" s="106"/>
      <c r="G9" s="106"/>
      <c r="H9" s="106"/>
      <c r="I9" s="106"/>
      <c r="J9" s="106"/>
      <c r="K9" s="106"/>
    </row>
    <row r="10" spans="2:68" x14ac:dyDescent="0.25">
      <c r="B10" s="106"/>
      <c r="C10" s="106"/>
      <c r="D10" s="106"/>
      <c r="E10" s="106"/>
      <c r="F10" s="106"/>
      <c r="G10" s="106"/>
      <c r="H10" s="106"/>
      <c r="I10" s="106"/>
      <c r="J10" s="106"/>
      <c r="K10" s="106"/>
    </row>
    <row r="11" spans="2:68" x14ac:dyDescent="0.25">
      <c r="B11" s="106"/>
      <c r="C11" s="106"/>
      <c r="D11" s="106"/>
      <c r="E11" s="106"/>
      <c r="F11" s="106"/>
      <c r="G11" s="106"/>
      <c r="H11" s="106"/>
      <c r="I11" s="106"/>
      <c r="J11" s="106"/>
      <c r="K11" s="106"/>
    </row>
    <row r="12" spans="2:68" x14ac:dyDescent="0.25">
      <c r="B12" s="106"/>
      <c r="C12" s="106"/>
      <c r="D12" s="106"/>
      <c r="E12" s="106"/>
      <c r="F12" s="106"/>
      <c r="G12" s="106"/>
      <c r="H12" s="106"/>
      <c r="I12" s="106"/>
      <c r="J12" s="106"/>
      <c r="K12" s="106"/>
    </row>
    <row r="13" spans="2:68" s="2" customFormat="1" ht="41.25" customHeight="1" x14ac:dyDescent="0.25"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</row>
    <row r="14" spans="2:68" s="2" customFormat="1" ht="59.25" customHeight="1" x14ac:dyDescent="0.25"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</row>
    <row r="15" spans="2:68" s="2" customFormat="1" ht="64.5" customHeight="1" x14ac:dyDescent="0.45">
      <c r="B15" s="10"/>
      <c r="C15" s="11" t="s">
        <v>4</v>
      </c>
      <c r="D15" s="69">
        <v>9819.4599999999991</v>
      </c>
      <c r="E15" s="12"/>
      <c r="F15" s="120" t="s">
        <v>52</v>
      </c>
      <c r="G15" s="121"/>
      <c r="H15" s="14"/>
      <c r="I15" s="3"/>
      <c r="J15" s="3"/>
      <c r="K15" s="3"/>
      <c r="L15" s="7"/>
      <c r="M15" s="3"/>
      <c r="N15" s="48"/>
      <c r="O15" s="3"/>
      <c r="P15" s="48"/>
      <c r="Q15" s="3"/>
      <c r="R15" s="48"/>
      <c r="S15" s="3"/>
      <c r="T15" s="48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</row>
    <row r="16" spans="2:68" s="4" customFormat="1" ht="107.25" customHeight="1" thickBot="1" x14ac:dyDescent="0.35">
      <c r="B16" s="33" t="s">
        <v>7</v>
      </c>
      <c r="C16" s="34" t="s">
        <v>6</v>
      </c>
      <c r="D16" s="34" t="s">
        <v>0</v>
      </c>
      <c r="E16" s="34" t="s">
        <v>5</v>
      </c>
      <c r="F16" s="34" t="s">
        <v>1</v>
      </c>
      <c r="G16" s="34" t="s">
        <v>2</v>
      </c>
      <c r="H16" s="35" t="s">
        <v>3</v>
      </c>
      <c r="I16" s="36" t="s">
        <v>53</v>
      </c>
      <c r="J16" s="36" t="s">
        <v>39</v>
      </c>
      <c r="K16" s="36" t="s">
        <v>54</v>
      </c>
      <c r="L16" s="36" t="s">
        <v>39</v>
      </c>
      <c r="M16" s="36" t="s">
        <v>64</v>
      </c>
      <c r="N16" s="49" t="s">
        <v>39</v>
      </c>
      <c r="O16" s="36" t="s">
        <v>80</v>
      </c>
      <c r="P16" s="49" t="s">
        <v>39</v>
      </c>
      <c r="Q16" s="36" t="s">
        <v>92</v>
      </c>
      <c r="R16" s="49" t="s">
        <v>39</v>
      </c>
      <c r="S16" s="36" t="s">
        <v>101</v>
      </c>
      <c r="T16" s="49" t="s">
        <v>39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</row>
    <row r="17" spans="1:68" s="3" customFormat="1" ht="24.95" customHeight="1" x14ac:dyDescent="0.35">
      <c r="A17" s="9"/>
      <c r="B17" s="122">
        <v>31</v>
      </c>
      <c r="C17" s="124">
        <v>500</v>
      </c>
      <c r="D17" s="80">
        <v>1</v>
      </c>
      <c r="E17" s="80" t="s">
        <v>27</v>
      </c>
      <c r="F17" s="117" t="s">
        <v>15</v>
      </c>
      <c r="G17" s="119">
        <v>44225</v>
      </c>
      <c r="H17" s="126" t="s">
        <v>50</v>
      </c>
      <c r="I17" s="42"/>
      <c r="J17" s="21"/>
      <c r="K17" s="16"/>
      <c r="L17" s="21"/>
      <c r="M17" s="16">
        <v>751</v>
      </c>
      <c r="N17" s="21">
        <v>25</v>
      </c>
      <c r="O17" s="16"/>
      <c r="P17" s="21"/>
      <c r="Q17" s="16">
        <v>951</v>
      </c>
      <c r="R17" s="21">
        <v>25</v>
      </c>
      <c r="S17" s="16"/>
      <c r="T17" s="21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</row>
    <row r="18" spans="1:68" s="3" customFormat="1" ht="63" customHeight="1" x14ac:dyDescent="0.35">
      <c r="A18" s="9"/>
      <c r="B18" s="123"/>
      <c r="C18" s="125"/>
      <c r="D18" s="81"/>
      <c r="E18" s="116"/>
      <c r="F18" s="118"/>
      <c r="G18" s="118"/>
      <c r="H18" s="71"/>
      <c r="I18" s="42" t="s">
        <v>46</v>
      </c>
      <c r="J18" s="21">
        <v>100</v>
      </c>
      <c r="K18" s="46" t="s">
        <v>63</v>
      </c>
      <c r="L18" s="21">
        <v>300</v>
      </c>
      <c r="M18" s="46" t="s">
        <v>77</v>
      </c>
      <c r="N18" s="21">
        <v>75</v>
      </c>
      <c r="O18" s="46" t="s">
        <v>82</v>
      </c>
      <c r="P18" s="21">
        <v>75</v>
      </c>
      <c r="Q18" s="46"/>
      <c r="R18" s="21"/>
      <c r="S18" s="46"/>
      <c r="T18" s="21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</row>
    <row r="19" spans="1:68" s="3" customFormat="1" ht="76.5" customHeight="1" x14ac:dyDescent="0.35">
      <c r="A19" s="9"/>
      <c r="B19" s="54">
        <v>39</v>
      </c>
      <c r="C19" s="64">
        <v>500</v>
      </c>
      <c r="D19" s="82"/>
      <c r="E19" s="55" t="s">
        <v>85</v>
      </c>
      <c r="F19" s="56" t="s">
        <v>86</v>
      </c>
      <c r="G19" s="59">
        <v>44313</v>
      </c>
      <c r="H19" s="72"/>
      <c r="I19" s="57"/>
      <c r="J19" s="21"/>
      <c r="K19" s="58"/>
      <c r="L19" s="21"/>
      <c r="M19" s="58"/>
      <c r="N19" s="21"/>
      <c r="O19" s="58"/>
      <c r="P19" s="21"/>
      <c r="Q19" s="58" t="s">
        <v>99</v>
      </c>
      <c r="R19" s="21">
        <v>400</v>
      </c>
      <c r="S19" s="58"/>
      <c r="T19" s="2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</row>
    <row r="20" spans="1:68" s="3" customFormat="1" ht="24.95" customHeight="1" x14ac:dyDescent="0.35">
      <c r="A20" s="9"/>
      <c r="B20" s="94" t="s">
        <v>26</v>
      </c>
      <c r="C20" s="96">
        <v>200</v>
      </c>
      <c r="D20" s="86">
        <v>2</v>
      </c>
      <c r="E20" s="86" t="s">
        <v>28</v>
      </c>
      <c r="F20" s="84" t="s">
        <v>9</v>
      </c>
      <c r="G20" s="90">
        <v>44217</v>
      </c>
      <c r="H20" s="83" t="s">
        <v>50</v>
      </c>
      <c r="I20" s="43"/>
      <c r="J20" s="21"/>
      <c r="K20" s="18"/>
      <c r="L20" s="21"/>
      <c r="M20" s="18">
        <v>771</v>
      </c>
      <c r="N20" s="21">
        <v>25</v>
      </c>
      <c r="O20" s="18"/>
      <c r="P20" s="21"/>
      <c r="Q20" s="18"/>
      <c r="R20" s="21"/>
      <c r="S20" s="18"/>
      <c r="T20" s="2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</row>
    <row r="21" spans="1:68" s="3" customFormat="1" ht="24.95" customHeight="1" x14ac:dyDescent="0.35">
      <c r="A21" s="9"/>
      <c r="B21" s="112"/>
      <c r="C21" s="114"/>
      <c r="D21" s="110"/>
      <c r="E21" s="110"/>
      <c r="F21" s="108"/>
      <c r="G21" s="108"/>
      <c r="H21" s="79"/>
      <c r="I21" s="43" t="s">
        <v>44</v>
      </c>
      <c r="J21" s="21">
        <v>50</v>
      </c>
      <c r="K21" s="18">
        <v>774</v>
      </c>
      <c r="L21" s="21">
        <v>25</v>
      </c>
      <c r="M21" s="18"/>
      <c r="N21" s="21"/>
      <c r="O21" s="18"/>
      <c r="P21" s="21"/>
      <c r="Q21" s="18"/>
      <c r="R21" s="21"/>
      <c r="S21" s="18"/>
      <c r="T21" s="21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</row>
    <row r="22" spans="1:68" s="3" customFormat="1" ht="24.75" customHeight="1" x14ac:dyDescent="0.35">
      <c r="A22" s="9"/>
      <c r="B22" s="113"/>
      <c r="C22" s="115"/>
      <c r="D22" s="111"/>
      <c r="E22" s="111"/>
      <c r="F22" s="109"/>
      <c r="G22" s="109"/>
      <c r="H22" s="85"/>
      <c r="I22" s="43"/>
      <c r="J22" s="21"/>
      <c r="K22" s="18" t="s">
        <v>65</v>
      </c>
      <c r="L22" s="21">
        <v>74.75</v>
      </c>
      <c r="M22" s="18"/>
      <c r="N22" s="21"/>
      <c r="O22" s="18"/>
      <c r="P22" s="21"/>
      <c r="Q22" s="18"/>
      <c r="R22" s="21"/>
      <c r="S22" s="18"/>
      <c r="T22" s="21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</row>
    <row r="23" spans="1:68" s="3" customFormat="1" ht="50.25" customHeight="1" x14ac:dyDescent="0.35">
      <c r="A23" s="9"/>
      <c r="B23" s="23">
        <v>32</v>
      </c>
      <c r="C23" s="24">
        <v>200</v>
      </c>
      <c r="D23" s="25">
        <v>3</v>
      </c>
      <c r="E23" s="25" t="s">
        <v>22</v>
      </c>
      <c r="F23" s="27" t="s">
        <v>13</v>
      </c>
      <c r="G23" s="28">
        <v>44218</v>
      </c>
      <c r="H23" s="15" t="s">
        <v>51</v>
      </c>
      <c r="I23" s="42" t="s">
        <v>45</v>
      </c>
      <c r="J23" s="21">
        <v>125</v>
      </c>
      <c r="K23" s="16" t="s">
        <v>58</v>
      </c>
      <c r="L23" s="21">
        <v>75</v>
      </c>
      <c r="M23" s="16"/>
      <c r="N23" s="21"/>
      <c r="O23" s="16"/>
      <c r="P23" s="21"/>
      <c r="Q23" s="16"/>
      <c r="R23" s="21"/>
      <c r="S23" s="16"/>
      <c r="T23" s="21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</row>
    <row r="24" spans="1:68" s="3" customFormat="1" ht="66.75" customHeight="1" x14ac:dyDescent="0.35">
      <c r="A24" s="9"/>
      <c r="B24" s="37">
        <v>32</v>
      </c>
      <c r="C24" s="38">
        <v>300</v>
      </c>
      <c r="D24" s="20">
        <v>4</v>
      </c>
      <c r="E24" s="20" t="s">
        <v>23</v>
      </c>
      <c r="F24" s="19" t="s">
        <v>8</v>
      </c>
      <c r="G24" s="39">
        <v>44215</v>
      </c>
      <c r="H24" s="40" t="s">
        <v>51</v>
      </c>
      <c r="I24" s="43"/>
      <c r="J24" s="21"/>
      <c r="K24" s="47" t="s">
        <v>68</v>
      </c>
      <c r="L24" s="21">
        <v>300</v>
      </c>
      <c r="M24" s="18"/>
      <c r="N24" s="21"/>
      <c r="O24" s="18"/>
      <c r="P24" s="21"/>
      <c r="Q24" s="18"/>
      <c r="R24" s="21"/>
      <c r="S24" s="18"/>
      <c r="T24" s="21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</row>
    <row r="25" spans="1:68" s="3" customFormat="1" ht="51" customHeight="1" x14ac:dyDescent="0.35">
      <c r="A25" s="5"/>
      <c r="B25" s="23" t="s">
        <v>25</v>
      </c>
      <c r="C25" s="24">
        <v>200</v>
      </c>
      <c r="D25" s="25">
        <v>5</v>
      </c>
      <c r="E25" s="25" t="s">
        <v>24</v>
      </c>
      <c r="F25" s="27" t="s">
        <v>12</v>
      </c>
      <c r="G25" s="28">
        <v>44215</v>
      </c>
      <c r="H25" s="17" t="s">
        <v>51</v>
      </c>
      <c r="I25" s="42" t="s">
        <v>43</v>
      </c>
      <c r="J25" s="21">
        <v>50</v>
      </c>
      <c r="K25" s="16" t="s">
        <v>55</v>
      </c>
      <c r="L25" s="21">
        <v>75</v>
      </c>
      <c r="M25" s="16">
        <v>801</v>
      </c>
      <c r="N25" s="21">
        <v>25</v>
      </c>
      <c r="O25" s="16"/>
      <c r="P25" s="21"/>
      <c r="Q25" s="16"/>
      <c r="R25" s="21"/>
      <c r="S25" s="16"/>
      <c r="T25" s="2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</row>
    <row r="26" spans="1:68" s="3" customFormat="1" ht="24.95" customHeight="1" x14ac:dyDescent="0.35">
      <c r="A26" s="5"/>
      <c r="B26" s="94" t="s">
        <v>40</v>
      </c>
      <c r="C26" s="96">
        <v>500</v>
      </c>
      <c r="D26" s="86">
        <v>6</v>
      </c>
      <c r="E26" s="86" t="s">
        <v>29</v>
      </c>
      <c r="F26" s="84" t="s">
        <v>10</v>
      </c>
      <c r="G26" s="90">
        <v>44217</v>
      </c>
      <c r="H26" s="83" t="s">
        <v>51</v>
      </c>
      <c r="I26" s="43"/>
      <c r="J26" s="21"/>
      <c r="K26" s="18"/>
      <c r="L26" s="21"/>
      <c r="M26" s="18">
        <v>808</v>
      </c>
      <c r="N26" s="21">
        <v>25</v>
      </c>
      <c r="O26" s="18"/>
      <c r="P26" s="21"/>
      <c r="Q26" s="18"/>
      <c r="R26" s="21"/>
      <c r="S26" s="18"/>
      <c r="T26" s="2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</row>
    <row r="27" spans="1:68" s="3" customFormat="1" ht="56.25" customHeight="1" x14ac:dyDescent="0.35">
      <c r="A27" s="5"/>
      <c r="B27" s="95"/>
      <c r="C27" s="97"/>
      <c r="D27" s="104"/>
      <c r="E27" s="87"/>
      <c r="F27" s="85"/>
      <c r="G27" s="85"/>
      <c r="H27" s="79"/>
      <c r="I27" s="44" t="s">
        <v>49</v>
      </c>
      <c r="J27" s="21">
        <v>175</v>
      </c>
      <c r="K27" s="18" t="s">
        <v>61</v>
      </c>
      <c r="L27" s="21">
        <v>150</v>
      </c>
      <c r="M27" s="18" t="s">
        <v>78</v>
      </c>
      <c r="N27" s="21">
        <v>100</v>
      </c>
      <c r="O27" s="18">
        <v>807</v>
      </c>
      <c r="P27" s="21">
        <v>25</v>
      </c>
      <c r="Q27" s="47"/>
      <c r="R27" s="21"/>
      <c r="S27" s="18"/>
      <c r="T27" s="21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</row>
    <row r="28" spans="1:68" s="3" customFormat="1" ht="87" customHeight="1" x14ac:dyDescent="0.35">
      <c r="A28" s="5"/>
      <c r="B28" s="53">
        <v>40</v>
      </c>
      <c r="C28" s="63">
        <v>500</v>
      </c>
      <c r="D28" s="82"/>
      <c r="E28" s="52" t="s">
        <v>87</v>
      </c>
      <c r="F28" s="51" t="s">
        <v>88</v>
      </c>
      <c r="G28" s="60">
        <v>44322</v>
      </c>
      <c r="H28" s="72"/>
      <c r="I28" s="44"/>
      <c r="J28" s="61"/>
      <c r="K28" s="18"/>
      <c r="L28" s="61"/>
      <c r="M28" s="18"/>
      <c r="N28" s="61"/>
      <c r="O28" s="18"/>
      <c r="P28" s="61"/>
      <c r="Q28" s="47" t="s">
        <v>100</v>
      </c>
      <c r="R28" s="61">
        <v>425</v>
      </c>
      <c r="S28" s="18"/>
      <c r="T28" s="61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</row>
    <row r="29" spans="1:68" s="3" customFormat="1" ht="45.75" customHeight="1" x14ac:dyDescent="0.35">
      <c r="A29" s="5"/>
      <c r="B29" s="23">
        <v>34</v>
      </c>
      <c r="C29" s="24">
        <v>500</v>
      </c>
      <c r="D29" s="26">
        <v>7</v>
      </c>
      <c r="E29" s="26" t="s">
        <v>30</v>
      </c>
      <c r="F29" s="27" t="s">
        <v>16</v>
      </c>
      <c r="G29" s="28">
        <v>44215</v>
      </c>
      <c r="H29" s="17" t="s">
        <v>51</v>
      </c>
      <c r="I29" s="45" t="s">
        <v>48</v>
      </c>
      <c r="J29" s="21">
        <v>300</v>
      </c>
      <c r="K29" s="46" t="s">
        <v>62</v>
      </c>
      <c r="L29" s="21">
        <v>200</v>
      </c>
      <c r="M29" s="46"/>
      <c r="N29" s="21"/>
      <c r="O29" s="46"/>
      <c r="P29" s="21"/>
      <c r="Q29" s="46"/>
      <c r="R29" s="21"/>
      <c r="S29" s="46"/>
      <c r="T29" s="21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</row>
    <row r="30" spans="1:68" s="3" customFormat="1" ht="39" customHeight="1" x14ac:dyDescent="0.35">
      <c r="A30" s="5"/>
      <c r="B30" s="94" t="s">
        <v>31</v>
      </c>
      <c r="C30" s="96">
        <v>500</v>
      </c>
      <c r="D30" s="86">
        <v>8</v>
      </c>
      <c r="E30" s="86" t="s">
        <v>32</v>
      </c>
      <c r="F30" s="84" t="s">
        <v>11</v>
      </c>
      <c r="G30" s="90">
        <v>44238</v>
      </c>
      <c r="H30" s="83" t="s">
        <v>51</v>
      </c>
      <c r="I30" s="43"/>
      <c r="J30" s="21"/>
      <c r="K30" s="18" t="s">
        <v>56</v>
      </c>
      <c r="L30" s="21">
        <v>50</v>
      </c>
      <c r="M30" s="76" t="s">
        <v>79</v>
      </c>
      <c r="N30" s="74">
        <v>325</v>
      </c>
      <c r="O30" s="76" t="s">
        <v>81</v>
      </c>
      <c r="P30" s="74">
        <v>100</v>
      </c>
      <c r="Q30" s="76" t="s">
        <v>97</v>
      </c>
      <c r="R30" s="74">
        <v>25</v>
      </c>
      <c r="S30" s="76"/>
      <c r="T30" s="74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</row>
    <row r="31" spans="1:68" s="3" customFormat="1" ht="24.95" customHeight="1" x14ac:dyDescent="0.35">
      <c r="A31" s="5"/>
      <c r="B31" s="95"/>
      <c r="C31" s="97"/>
      <c r="D31" s="87"/>
      <c r="E31" s="87"/>
      <c r="F31" s="85"/>
      <c r="G31" s="85"/>
      <c r="H31" s="85"/>
      <c r="I31" s="43"/>
      <c r="J31" s="21"/>
      <c r="K31" s="18"/>
      <c r="L31" s="21"/>
      <c r="M31" s="77"/>
      <c r="N31" s="75"/>
      <c r="O31" s="77"/>
      <c r="P31" s="75"/>
      <c r="Q31" s="77"/>
      <c r="R31" s="75"/>
      <c r="S31" s="77"/>
      <c r="T31" s="75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</row>
    <row r="32" spans="1:68" s="3" customFormat="1" ht="24.95" customHeight="1" x14ac:dyDescent="0.35">
      <c r="A32" s="5"/>
      <c r="B32" s="98" t="s">
        <v>33</v>
      </c>
      <c r="C32" s="101">
        <v>400</v>
      </c>
      <c r="D32" s="70">
        <v>9</v>
      </c>
      <c r="E32" s="70" t="s">
        <v>34</v>
      </c>
      <c r="F32" s="91" t="s">
        <v>17</v>
      </c>
      <c r="G32" s="93">
        <v>44218</v>
      </c>
      <c r="H32" s="73" t="s">
        <v>51</v>
      </c>
      <c r="I32" s="42"/>
      <c r="J32" s="21"/>
      <c r="K32" s="16"/>
      <c r="L32" s="21"/>
      <c r="M32" s="16" t="s">
        <v>71</v>
      </c>
      <c r="N32" s="21">
        <v>50</v>
      </c>
      <c r="O32" s="16"/>
      <c r="P32" s="21"/>
      <c r="Q32" s="16"/>
      <c r="R32" s="21"/>
      <c r="S32" s="16"/>
      <c r="T32" s="21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</row>
    <row r="33" spans="1:68" s="3" customFormat="1" ht="42.75" customHeight="1" x14ac:dyDescent="0.35">
      <c r="A33" s="5"/>
      <c r="B33" s="100"/>
      <c r="C33" s="103"/>
      <c r="D33" s="92"/>
      <c r="E33" s="92"/>
      <c r="F33" s="92"/>
      <c r="G33" s="92"/>
      <c r="H33" s="92"/>
      <c r="I33" s="42" t="s">
        <v>47</v>
      </c>
      <c r="J33" s="21">
        <v>150</v>
      </c>
      <c r="K33" s="46" t="s">
        <v>59</v>
      </c>
      <c r="L33" s="21">
        <v>200</v>
      </c>
      <c r="M33" s="46"/>
      <c r="N33" s="21"/>
      <c r="O33" s="46"/>
      <c r="P33" s="21"/>
      <c r="Q33" s="46"/>
      <c r="R33" s="21"/>
      <c r="S33" s="46"/>
      <c r="T33" s="21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</row>
    <row r="34" spans="1:68" s="3" customFormat="1" ht="24.95" customHeight="1" x14ac:dyDescent="0.35">
      <c r="A34" s="5"/>
      <c r="B34" s="94">
        <v>36</v>
      </c>
      <c r="C34" s="96">
        <v>200</v>
      </c>
      <c r="D34" s="86">
        <v>10</v>
      </c>
      <c r="E34" s="86" t="s">
        <v>35</v>
      </c>
      <c r="F34" s="84" t="s">
        <v>14</v>
      </c>
      <c r="G34" s="90">
        <v>44217</v>
      </c>
      <c r="H34" s="83" t="s">
        <v>51</v>
      </c>
      <c r="I34" s="43">
        <v>886</v>
      </c>
      <c r="J34" s="21">
        <v>25</v>
      </c>
      <c r="K34" s="18"/>
      <c r="L34" s="21"/>
      <c r="M34" s="18" t="s">
        <v>75</v>
      </c>
      <c r="N34" s="21">
        <v>75</v>
      </c>
      <c r="O34" s="18"/>
      <c r="P34" s="21"/>
      <c r="Q34" s="18"/>
      <c r="R34" s="21"/>
      <c r="S34" s="18"/>
      <c r="T34" s="21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</row>
    <row r="35" spans="1:68" s="3" customFormat="1" ht="49.5" customHeight="1" x14ac:dyDescent="0.35">
      <c r="A35" s="5"/>
      <c r="B35" s="95"/>
      <c r="C35" s="97"/>
      <c r="D35" s="87"/>
      <c r="E35" s="87"/>
      <c r="F35" s="85"/>
      <c r="G35" s="85"/>
      <c r="H35" s="85"/>
      <c r="I35" s="43"/>
      <c r="J35" s="21"/>
      <c r="K35" s="18" t="s">
        <v>66</v>
      </c>
      <c r="L35" s="21">
        <v>75</v>
      </c>
      <c r="M35" s="18"/>
      <c r="N35" s="21"/>
      <c r="O35" s="18"/>
      <c r="P35" s="21"/>
      <c r="Q35" s="18" t="s">
        <v>95</v>
      </c>
      <c r="R35" s="21">
        <v>25</v>
      </c>
      <c r="S35" s="18"/>
      <c r="T35" s="21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</row>
    <row r="36" spans="1:68" s="3" customFormat="1" ht="68.25" customHeight="1" x14ac:dyDescent="0.35">
      <c r="A36" s="41"/>
      <c r="B36" s="23">
        <v>36</v>
      </c>
      <c r="C36" s="24">
        <v>300</v>
      </c>
      <c r="D36" s="29">
        <v>11</v>
      </c>
      <c r="E36" s="26" t="s">
        <v>36</v>
      </c>
      <c r="F36" s="27" t="s">
        <v>20</v>
      </c>
      <c r="G36" s="28">
        <v>44218</v>
      </c>
      <c r="H36" s="17" t="s">
        <v>51</v>
      </c>
      <c r="I36" s="42"/>
      <c r="J36" s="21"/>
      <c r="K36" s="46" t="s">
        <v>67</v>
      </c>
      <c r="L36" s="21">
        <v>291.92</v>
      </c>
      <c r="M36" s="16"/>
      <c r="N36" s="21"/>
      <c r="O36" s="16"/>
      <c r="P36" s="21"/>
      <c r="Q36" s="16"/>
      <c r="R36" s="21"/>
      <c r="S36" s="16"/>
      <c r="T36" s="21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</row>
    <row r="37" spans="1:68" s="3" customFormat="1" ht="24.95" customHeight="1" x14ac:dyDescent="0.35">
      <c r="A37" s="5"/>
      <c r="B37" s="94">
        <v>37</v>
      </c>
      <c r="C37" s="96">
        <v>400</v>
      </c>
      <c r="D37" s="78">
        <v>12</v>
      </c>
      <c r="E37" s="78" t="s">
        <v>37</v>
      </c>
      <c r="F37" s="84" t="s">
        <v>19</v>
      </c>
      <c r="G37" s="90">
        <v>44218</v>
      </c>
      <c r="H37" s="83" t="s">
        <v>51</v>
      </c>
      <c r="I37" s="43">
        <v>909</v>
      </c>
      <c r="J37" s="21">
        <v>25</v>
      </c>
      <c r="K37" s="18" t="s">
        <v>57</v>
      </c>
      <c r="L37" s="21">
        <v>100</v>
      </c>
      <c r="M37" s="18" t="s">
        <v>73</v>
      </c>
      <c r="N37" s="21">
        <v>50</v>
      </c>
      <c r="O37" s="18"/>
      <c r="P37" s="21"/>
      <c r="Q37" s="18"/>
      <c r="R37" s="21"/>
      <c r="S37" s="18"/>
      <c r="T37" s="21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</row>
    <row r="38" spans="1:68" s="3" customFormat="1" ht="44.25" customHeight="1" x14ac:dyDescent="0.35">
      <c r="A38" s="5"/>
      <c r="B38" s="95"/>
      <c r="C38" s="97"/>
      <c r="D38" s="85"/>
      <c r="E38" s="85"/>
      <c r="F38" s="85"/>
      <c r="G38" s="85"/>
      <c r="H38" s="85"/>
      <c r="I38" s="43"/>
      <c r="J38" s="21"/>
      <c r="K38" s="18" t="s">
        <v>70</v>
      </c>
      <c r="L38" s="21">
        <v>100</v>
      </c>
      <c r="M38" s="18"/>
      <c r="N38" s="21"/>
      <c r="O38" s="18"/>
      <c r="P38" s="21"/>
      <c r="Q38" s="18" t="s">
        <v>96</v>
      </c>
      <c r="R38" s="21">
        <v>125</v>
      </c>
      <c r="S38" s="18"/>
      <c r="T38" s="21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</row>
    <row r="39" spans="1:68" s="3" customFormat="1" ht="24.95" customHeight="1" x14ac:dyDescent="0.35">
      <c r="A39" s="5"/>
      <c r="B39" s="98" t="s">
        <v>38</v>
      </c>
      <c r="C39" s="101">
        <v>400</v>
      </c>
      <c r="D39" s="70">
        <v>13</v>
      </c>
      <c r="E39" s="70" t="s">
        <v>41</v>
      </c>
      <c r="F39" s="91" t="s">
        <v>18</v>
      </c>
      <c r="G39" s="93">
        <v>44238</v>
      </c>
      <c r="H39" s="73" t="s">
        <v>51</v>
      </c>
      <c r="I39" s="42"/>
      <c r="J39" s="21"/>
      <c r="K39" s="16"/>
      <c r="L39" s="21"/>
      <c r="M39" s="16" t="s">
        <v>72</v>
      </c>
      <c r="N39" s="21">
        <v>50</v>
      </c>
      <c r="O39" s="16"/>
      <c r="P39" s="21"/>
      <c r="Q39" s="16" t="s">
        <v>93</v>
      </c>
      <c r="R39" s="21">
        <v>25</v>
      </c>
      <c r="S39" s="16"/>
      <c r="T39" s="21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</row>
    <row r="40" spans="1:68" s="3" customFormat="1" ht="34.5" customHeight="1" x14ac:dyDescent="0.35">
      <c r="A40" s="5"/>
      <c r="B40" s="99"/>
      <c r="C40" s="102"/>
      <c r="D40" s="71"/>
      <c r="E40" s="71"/>
      <c r="F40" s="71"/>
      <c r="G40" s="71"/>
      <c r="H40" s="71"/>
      <c r="I40" s="42"/>
      <c r="J40" s="21"/>
      <c r="K40" s="16" t="s">
        <v>69</v>
      </c>
      <c r="L40" s="21">
        <v>125</v>
      </c>
      <c r="M40" s="16"/>
      <c r="N40" s="21"/>
      <c r="O40" s="16"/>
      <c r="P40" s="21"/>
      <c r="Q40" s="46" t="s">
        <v>94</v>
      </c>
      <c r="R40" s="21">
        <v>198.45</v>
      </c>
      <c r="S40" s="16"/>
      <c r="T40" s="21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</row>
    <row r="41" spans="1:68" s="3" customFormat="1" ht="33.75" customHeight="1" x14ac:dyDescent="0.35">
      <c r="A41" s="5"/>
      <c r="B41" s="100"/>
      <c r="C41" s="103"/>
      <c r="D41" s="71"/>
      <c r="E41" s="92"/>
      <c r="F41" s="92"/>
      <c r="G41" s="92"/>
      <c r="H41" s="71"/>
      <c r="I41" s="42"/>
      <c r="J41" s="21"/>
      <c r="K41" s="16"/>
      <c r="L41" s="21"/>
      <c r="M41" s="46" t="s">
        <v>76</v>
      </c>
      <c r="N41" s="21">
        <v>175</v>
      </c>
      <c r="O41" s="46"/>
      <c r="P41" s="21"/>
      <c r="Q41" s="46"/>
      <c r="R41" s="21"/>
      <c r="S41" s="46"/>
      <c r="T41" s="21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</row>
    <row r="42" spans="1:68" s="3" customFormat="1" ht="33.75" customHeight="1" x14ac:dyDescent="0.35">
      <c r="A42" s="5"/>
      <c r="B42" s="66"/>
      <c r="C42" s="67">
        <v>25</v>
      </c>
      <c r="D42" s="72"/>
      <c r="E42" s="65">
        <v>1000</v>
      </c>
      <c r="F42" s="65"/>
      <c r="G42" s="65"/>
      <c r="H42" s="72"/>
      <c r="I42" s="42"/>
      <c r="J42" s="21"/>
      <c r="K42" s="16"/>
      <c r="L42" s="21"/>
      <c r="M42" s="46"/>
      <c r="N42" s="21"/>
      <c r="O42" s="46"/>
      <c r="P42" s="21"/>
      <c r="Q42" s="46"/>
      <c r="R42" s="21"/>
      <c r="S42" s="46">
        <v>1000</v>
      </c>
      <c r="T42" s="21">
        <v>25</v>
      </c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</row>
    <row r="43" spans="1:68" s="3" customFormat="1" ht="24.95" customHeight="1" x14ac:dyDescent="0.35">
      <c r="A43" s="5"/>
      <c r="B43" s="94">
        <v>38</v>
      </c>
      <c r="C43" s="96">
        <v>400</v>
      </c>
      <c r="D43" s="78">
        <v>14</v>
      </c>
      <c r="E43" s="78" t="s">
        <v>42</v>
      </c>
      <c r="F43" s="84" t="s">
        <v>21</v>
      </c>
      <c r="G43" s="90">
        <v>44238</v>
      </c>
      <c r="H43" s="88" t="s">
        <v>51</v>
      </c>
      <c r="I43" s="43"/>
      <c r="J43" s="21"/>
      <c r="K43" s="18"/>
      <c r="L43" s="21"/>
      <c r="M43" s="18"/>
      <c r="N43" s="21"/>
      <c r="O43" s="50">
        <v>935</v>
      </c>
      <c r="P43" s="21">
        <v>25</v>
      </c>
      <c r="Q43" s="50"/>
      <c r="R43" s="21"/>
      <c r="S43" s="50"/>
      <c r="T43" s="21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</row>
    <row r="44" spans="1:68" s="3" customFormat="1" ht="44.25" customHeight="1" x14ac:dyDescent="0.35">
      <c r="A44" s="5"/>
      <c r="B44" s="95"/>
      <c r="C44" s="97"/>
      <c r="D44" s="85"/>
      <c r="E44" s="85"/>
      <c r="F44" s="85"/>
      <c r="G44" s="85"/>
      <c r="H44" s="89"/>
      <c r="I44" s="43"/>
      <c r="J44" s="21"/>
      <c r="K44" s="18" t="s">
        <v>60</v>
      </c>
      <c r="L44" s="21">
        <v>150</v>
      </c>
      <c r="M44" s="18" t="s">
        <v>74</v>
      </c>
      <c r="N44" s="21">
        <v>150</v>
      </c>
      <c r="O44" s="18" t="s">
        <v>83</v>
      </c>
      <c r="P44" s="21">
        <v>75</v>
      </c>
      <c r="Q44" s="18"/>
      <c r="R44" s="21"/>
      <c r="S44" s="18"/>
      <c r="T44" s="21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</row>
    <row r="45" spans="1:68" s="3" customFormat="1" ht="73.5" customHeight="1" x14ac:dyDescent="0.35">
      <c r="A45" s="5"/>
      <c r="B45" s="23" t="s">
        <v>91</v>
      </c>
      <c r="C45" s="24">
        <v>200</v>
      </c>
      <c r="D45" s="26">
        <v>15</v>
      </c>
      <c r="E45" s="26" t="s">
        <v>89</v>
      </c>
      <c r="F45" s="27" t="s">
        <v>90</v>
      </c>
      <c r="G45" s="28">
        <v>44313</v>
      </c>
      <c r="H45" s="17" t="s">
        <v>51</v>
      </c>
      <c r="I45" s="42"/>
      <c r="J45" s="62"/>
      <c r="K45" s="16"/>
      <c r="L45" s="62"/>
      <c r="M45" s="16"/>
      <c r="N45" s="62"/>
      <c r="O45" s="16" t="s">
        <v>84</v>
      </c>
      <c r="P45" s="21">
        <v>75</v>
      </c>
      <c r="Q45" s="16" t="s">
        <v>98</v>
      </c>
      <c r="R45" s="21">
        <v>125</v>
      </c>
      <c r="S45" s="16"/>
      <c r="T45" s="21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</row>
    <row r="46" spans="1:68" s="3" customFormat="1" ht="24.95" customHeight="1" x14ac:dyDescent="0.35">
      <c r="A46" s="5"/>
      <c r="B46" s="23"/>
      <c r="C46" s="24"/>
      <c r="D46" s="26"/>
      <c r="E46" s="26"/>
      <c r="F46" s="27"/>
      <c r="G46" s="27"/>
      <c r="H46" s="17"/>
      <c r="I46" s="42"/>
      <c r="J46" s="21"/>
      <c r="K46" s="16"/>
      <c r="L46" s="21"/>
      <c r="M46" s="16"/>
      <c r="N46" s="21"/>
      <c r="O46" s="16"/>
      <c r="P46" s="21"/>
      <c r="Q46" s="16"/>
      <c r="R46" s="21"/>
      <c r="S46" s="16"/>
      <c r="T46" s="21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</row>
    <row r="47" spans="1:68" ht="26.25" customHeight="1" x14ac:dyDescent="0.35">
      <c r="B47" s="30"/>
      <c r="C47" s="31">
        <f>SUM(C17:C46)</f>
        <v>6225</v>
      </c>
      <c r="D47" s="30"/>
      <c r="E47" s="30"/>
      <c r="F47" s="30"/>
      <c r="G47" s="30"/>
      <c r="H47" s="32"/>
      <c r="I47" s="13"/>
      <c r="J47" s="22">
        <f>SUM(J17:J46)</f>
        <v>1000</v>
      </c>
      <c r="K47" s="13"/>
      <c r="L47" s="22">
        <f>SUM(L17:L46)</f>
        <v>2291.67</v>
      </c>
      <c r="N47" s="22">
        <f>SUM(N17:N46)</f>
        <v>1150</v>
      </c>
      <c r="P47" s="22">
        <f>SUM(P17:P46)</f>
        <v>375</v>
      </c>
      <c r="R47" s="68">
        <f>SUM(R17:R46)</f>
        <v>1373.45</v>
      </c>
      <c r="T47" s="22">
        <v>25</v>
      </c>
    </row>
  </sheetData>
  <mergeCells count="73">
    <mergeCell ref="B17:B18"/>
    <mergeCell ref="C17:C18"/>
    <mergeCell ref="H17:H19"/>
    <mergeCell ref="E30:E31"/>
    <mergeCell ref="G30:G31"/>
    <mergeCell ref="E26:E27"/>
    <mergeCell ref="C30:C31"/>
    <mergeCell ref="B3:K14"/>
    <mergeCell ref="G20:G22"/>
    <mergeCell ref="F20:F22"/>
    <mergeCell ref="E20:E22"/>
    <mergeCell ref="D20:D22"/>
    <mergeCell ref="B20:B22"/>
    <mergeCell ref="C20:C22"/>
    <mergeCell ref="E17:E18"/>
    <mergeCell ref="F17:F18"/>
    <mergeCell ref="G17:G18"/>
    <mergeCell ref="H20:H22"/>
    <mergeCell ref="F15:G15"/>
    <mergeCell ref="B30:B31"/>
    <mergeCell ref="B26:B27"/>
    <mergeCell ref="C26:C27"/>
    <mergeCell ref="B32:B33"/>
    <mergeCell ref="C32:C33"/>
    <mergeCell ref="B34:B35"/>
    <mergeCell ref="C34:C35"/>
    <mergeCell ref="D34:D35"/>
    <mergeCell ref="E34:E35"/>
    <mergeCell ref="B39:B41"/>
    <mergeCell ref="C39:C41"/>
    <mergeCell ref="E39:E41"/>
    <mergeCell ref="B37:B38"/>
    <mergeCell ref="C37:C38"/>
    <mergeCell ref="D37:D38"/>
    <mergeCell ref="E37:E38"/>
    <mergeCell ref="B43:B44"/>
    <mergeCell ref="C43:C44"/>
    <mergeCell ref="D43:D44"/>
    <mergeCell ref="E43:E44"/>
    <mergeCell ref="H43:H44"/>
    <mergeCell ref="F43:F44"/>
    <mergeCell ref="G43:G44"/>
    <mergeCell ref="G37:G38"/>
    <mergeCell ref="F39:F41"/>
    <mergeCell ref="G39:G41"/>
    <mergeCell ref="F37:F38"/>
    <mergeCell ref="H37:H38"/>
    <mergeCell ref="T30:T31"/>
    <mergeCell ref="D17:D19"/>
    <mergeCell ref="H26:H28"/>
    <mergeCell ref="Q30:Q31"/>
    <mergeCell ref="M30:M31"/>
    <mergeCell ref="N30:N31"/>
    <mergeCell ref="O30:O31"/>
    <mergeCell ref="P30:P31"/>
    <mergeCell ref="F30:F31"/>
    <mergeCell ref="F26:F27"/>
    <mergeCell ref="H30:H31"/>
    <mergeCell ref="D30:D31"/>
    <mergeCell ref="G26:G27"/>
    <mergeCell ref="D26:D28"/>
    <mergeCell ref="D39:D42"/>
    <mergeCell ref="H39:H42"/>
    <mergeCell ref="R30:R31"/>
    <mergeCell ref="S30:S31"/>
    <mergeCell ref="H32:H33"/>
    <mergeCell ref="H34:H35"/>
    <mergeCell ref="E32:E33"/>
    <mergeCell ref="D32:D33"/>
    <mergeCell ref="F32:F33"/>
    <mergeCell ref="G32:G33"/>
    <mergeCell ref="F34:F35"/>
    <mergeCell ref="G34:G3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VETTO</vt:lpstr>
      <vt:lpstr>Foglio1</vt:lpstr>
      <vt:lpstr>Foglio2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2021-10-28T10:05:33Z</dcterms:modified>
</cp:coreProperties>
</file>